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<sst xmlns="http://schemas.openxmlformats.org/spreadsheetml/2006/main" count="173" uniqueCount="131">
  <si>
    <t>Заказчик:</t>
  </si>
  <si>
    <t>За период: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</si>
  <si>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</si>
  <si>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</si>
  <si>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</si>
  <si>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</si>
  <si>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</si>
  <si>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</si>
  <si>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</si>
  <si>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</si>
  <si>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</si>
  <si>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Единица измерения</t>
  </si>
  <si>
    <t>Цена</t>
  </si>
  <si>
    <t>Количество</t>
  </si>
  <si>
    <t>Итого</t>
  </si>
  <si>
    <t>Главный бухгалтер:</t>
  </si>
  <si>
    <t>______________________________          Кравцова О. М.</t>
  </si>
  <si>
    <t>Исполнитель:</t>
  </si>
  <si>
    <t xml:space="preserve">                                                         РЕЕСТР ЗАКУПОК</t>
  </si>
  <si>
    <t>Выполнение кадастровых работ</t>
  </si>
  <si>
    <t>ОП "КурскАтомЭнергоСбыт" АО"АтомЭнергоСбыт"</t>
  </si>
  <si>
    <t>Энергоснабжение</t>
  </si>
  <si>
    <t>ОКУ"ППС Курской области</t>
  </si>
  <si>
    <t>307170 Курская обл., г. Железногорск, ул.Маршала Жукова д.10,кв.6</t>
  </si>
  <si>
    <t>305047 Курская обл., г. Курск, ул.Ольшанского д.6</t>
  </si>
  <si>
    <t>проведение испытаний пожарно-технической продукции</t>
  </si>
  <si>
    <t>307170, Россия, Курская обл., г. Железногорск, ул. Ленина д.52,каб417</t>
  </si>
  <si>
    <t>публикация НПА</t>
  </si>
  <si>
    <t>МБУ СМИ "Редакция газеты "Жизнь района"</t>
  </si>
  <si>
    <t>Неисключительные права использования возможности СБИС-ЭО</t>
  </si>
  <si>
    <t>305040 Курская обл., г. Курск, ул.50 лет Октября,д.94</t>
  </si>
  <si>
    <t>ФГБОУВО "ЮЗГУ"</t>
  </si>
  <si>
    <t>обучение по программе повышения квалификации "Управление транспортной инфрастуктурой муниципального образования</t>
  </si>
  <si>
    <t>обучение по программе повышения квалификации "Управление социальной  инфоастуктурой муниципального образования</t>
  </si>
  <si>
    <t>хозяйственные расходы</t>
  </si>
  <si>
    <t>302005 г.Орел,ул.Спивакова д.74-Д</t>
  </si>
  <si>
    <t>с 01.01.2016 по 31.12.2016</t>
  </si>
  <si>
    <t>Администрация Верететнинского  сельсовета Железногорского района</t>
  </si>
  <si>
    <t xml:space="preserve">Контракт на энергоснабжение для государственных и муниципальных нужд
№46420363
01.01.16
</t>
  </si>
  <si>
    <t>Договор оказания услуг
от 11.01.2016 № 3</t>
  </si>
  <si>
    <t>ГУПКО «Информационный центр «Регион-Курск»</t>
  </si>
  <si>
    <t xml:space="preserve">Договор №23 </t>
  </si>
  <si>
    <t>техническое обслуживание программного обеспечения VipNet</t>
  </si>
  <si>
    <t>305001 Курская обл., г. Курск, ул.Энгельса,д.134</t>
  </si>
  <si>
    <t>ОАО «Газпром Газораспределение  Курск»</t>
  </si>
  <si>
    <t>Контракт№1760</t>
  </si>
  <si>
    <t>техническое обслуживание газового оборудования</t>
  </si>
  <si>
    <t>305002 Курская обл., г. Курск, ул.Горького,д.65 А-3,офис 7</t>
  </si>
  <si>
    <t>305040 Курская обл., г. Курск, ул.Аэродромная,д.18</t>
  </si>
  <si>
    <t>ООО «Электронный город»</t>
  </si>
  <si>
    <t>Договор №ЭГ-эп-65/6</t>
  </si>
  <si>
    <t xml:space="preserve"> 28.01.16г.</t>
  </si>
  <si>
    <t>305000 Курская обл., г. Курск, ул.Можаевская,д.2а,офис№26</t>
  </si>
  <si>
    <t>изготовление и обслуживание одногосертификата ключа подписи</t>
  </si>
  <si>
    <t>ООО «СБиС ЭО»</t>
  </si>
  <si>
    <t xml:space="preserve"> договор №469057273 </t>
  </si>
  <si>
    <t>305007 Курская обл., г. Курск, ул.Сумская д.36</t>
  </si>
  <si>
    <t>ПАО «МРСК Центра»</t>
  </si>
  <si>
    <t xml:space="preserve">договор №41223670 </t>
  </si>
  <si>
    <t>технологическое подключение</t>
  </si>
  <si>
    <t>305029 Курская обл., г. Курск, ул.К.Маркса д.27</t>
  </si>
  <si>
    <t>ООО «Служба кадастровых инженеров «Недвижимость и право»</t>
  </si>
  <si>
    <t>Муниципальный контракт №121</t>
  </si>
  <si>
    <t>307170, Россия, Курская обл., г. Железногорск, ул. Мира д.55,кв.22</t>
  </si>
  <si>
    <t>ООО «Бюро кадастра</t>
  </si>
  <si>
    <t>договор №026Ю</t>
  </si>
  <si>
    <t>составление проекта лесов для осуществления рекреационной деятельности</t>
  </si>
  <si>
    <t>305000 , г. Курск, ул.Ендовищенская д.9-а</t>
  </si>
  <si>
    <t>ИП Решетников В.П.</t>
  </si>
  <si>
    <t>Муниципальный контракт №123</t>
  </si>
  <si>
    <t>Муниципальный контракт №124</t>
  </si>
  <si>
    <t>опредеоение рыночной стоимости земесльного участка 46:06:131103:12</t>
  </si>
  <si>
    <t>опредеоение рыночной стоимости земесльного участка 46:06:131103:8</t>
  </si>
  <si>
    <t>305000 , г. Курск, ул.Дзержинского ,д.67,оф.6</t>
  </si>
  <si>
    <t>ООО ТД «Электросвет»</t>
  </si>
  <si>
    <t>Муниципальный контракт №2</t>
  </si>
  <si>
    <t>Муниципальный контракт №120</t>
  </si>
  <si>
    <t>ОБУ «ЦЦС Курской области»</t>
  </si>
  <si>
    <t xml:space="preserve">расчет договорной цены </t>
  </si>
  <si>
    <t>305004 , г. Курск, ул.Димитрова ,д.96/1</t>
  </si>
  <si>
    <t>Контракт №478/16</t>
  </si>
  <si>
    <t>Муниципальный контракт №111</t>
  </si>
  <si>
    <t>ИП Максимова Елена Владимировна</t>
  </si>
  <si>
    <t xml:space="preserve"> Договор №207/2016//ИП</t>
  </si>
  <si>
    <t>консультационный семинар</t>
  </si>
  <si>
    <t>305001 , г. Курск, ул.К.Либкнехта ,д.20,кв.61</t>
  </si>
  <si>
    <t>ООО «СЭП»</t>
  </si>
  <si>
    <t>Договор подряда №2016/16</t>
  </si>
  <si>
    <t>разработка проектно*сметной документации</t>
  </si>
  <si>
    <t>307170, Россия, Курская обл., г. Железногорск, ул.Гагарина д.28</t>
  </si>
  <si>
    <t>Муниципальный контракт №174</t>
  </si>
  <si>
    <t>ИП Барчуков М.И.</t>
  </si>
  <si>
    <t xml:space="preserve"> Договор№ 20//2016 </t>
  </si>
  <si>
    <t>307170, Россия, Курская обл., г. Железногорск, ул. Горняков, д.6,кв.1</t>
  </si>
  <si>
    <t>Договор подряда №2016/19</t>
  </si>
  <si>
    <t>выполнение работ по  внешнему электроснабжения здания библиотеки</t>
  </si>
  <si>
    <t>договор №293</t>
  </si>
  <si>
    <t>ИП Лиморенко Р.С.</t>
  </si>
  <si>
    <t>контракт№8</t>
  </si>
  <si>
    <t>Изготовление и установка главки купели</t>
  </si>
  <si>
    <t>307170, Россия, Курская обл., г. Железногорск, ул.Гагарина д.1кв.2/8,9,10</t>
  </si>
  <si>
    <t>обустройство Гнанского источника</t>
  </si>
  <si>
    <t>контракт№6</t>
  </si>
  <si>
    <t>контракт№7</t>
  </si>
  <si>
    <t>контракт№5</t>
  </si>
  <si>
    <t>Страховой отдел в г. Железногорске Филиала ПАО СК «Росгосстрах» в Курской области</t>
  </si>
  <si>
    <t>договор№14608280/4606001024/200716</t>
  </si>
  <si>
    <t>страхование автомобиля</t>
  </si>
  <si>
    <t>307170, Россия, Курская обл., г. Железногорск, ул.Ленина д.30</t>
  </si>
  <si>
    <t>Муниципальный контракт №504</t>
  </si>
  <si>
    <t>опредеоение рыночной стоимости земесльного участка 46:06:130201:297</t>
  </si>
  <si>
    <t>Муниципальный контракт №281</t>
  </si>
  <si>
    <t>Выполнение кадастровых работ по образованию 3-х земельных участков</t>
  </si>
  <si>
    <t>Муниципальный контракт об образовании на обучение  по дополнительным образовательным программам  №1</t>
  </si>
  <si>
    <t>Муниципальный контракт об образовании на обучение  по дополнительным образовательным программам  №2</t>
  </si>
  <si>
    <t>Муниципальный контракт №214</t>
  </si>
  <si>
    <t>ИП Фролова Т.В.</t>
  </si>
  <si>
    <t>Договор поставки №1</t>
  </si>
  <si>
    <t>канцелярские товары</t>
  </si>
  <si>
    <t>ИП Захарова Ю.В.</t>
  </si>
  <si>
    <t>Договор №3</t>
  </si>
  <si>
    <t>305007 Курская обл., г. Курск, ул.Заводская, д.19,кв.54</t>
  </si>
  <si>
    <t>Муниципальный контракт №267</t>
  </si>
  <si>
    <t>Топографическая съемка земельного участка</t>
  </si>
  <si>
    <t>Муниципальный контракт №653-2</t>
  </si>
  <si>
    <t>определение размера арендной платы помещений в нежилом здании</t>
  </si>
  <si>
    <t xml:space="preserve">договор №4 </t>
  </si>
  <si>
    <t>Договор №5</t>
  </si>
  <si>
    <t>Веденина Н.В.</t>
  </si>
  <si>
    <t>"______"________________2017 г.</t>
  </si>
  <si>
    <t>бумага А4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</si>
</sst>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38"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4" fontId="0" fillId="0" borderId="0" xfId="0" applyNumberForma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top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14" fontId="0" fillId="0" borderId="11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0" fillId="0" borderId="18" xfId="0" applyFont="1" applyBorder="1" applyAlignment="1">
      <alignment horizontal="center" wrapText="1"/>
    </xf>
    <xf numFmtId="0" fontId="0" fillId="0" borderId="0" xfId="0" applyNumberForma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/>
    </xf>
    <xf numFmtId="0" fontId="0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Q57"/>
  <sheetViews>
    <sheetView tabSelected="1" zoomScalePageLayoutView="0" workbookViewId="0" topLeftCell="A1">
      <selection activeCell="M1" sqref="M1"/>
    </sheetView>
  </sheetViews>
  <sheetFormatPr defaultColWidth="10.66015625" defaultRowHeight="11.25"/>
  <cols>
    <col min="1" max="1" width="6" style="1" customWidth="1"/>
    <col min="2" max="2" width="4.33203125" style="1" hidden="1" customWidth="1"/>
    <col min="3" max="3" width="38.66015625" style="1" customWidth="1"/>
    <col min="4" max="4" width="3.5" style="1" hidden="1" customWidth="1"/>
    <col min="5" max="5" width="0.4921875" style="1" hidden="1" customWidth="1"/>
    <col min="6" max="6" width="31.5" style="1" customWidth="1"/>
    <col min="7" max="7" width="15.83203125" style="1" hidden="1" customWidth="1"/>
    <col min="8" max="8" width="0.1640625" style="1" hidden="1" customWidth="1"/>
    <col min="9" max="9" width="5.66015625" style="1" hidden="1" customWidth="1"/>
    <col min="10" max="10" width="32" style="1" customWidth="1"/>
    <col min="11" max="11" width="1.3359375" style="1" hidden="1" customWidth="1"/>
    <col min="12" max="12" width="13.66015625" style="1" customWidth="1"/>
    <col min="13" max="13" width="26.83203125" style="1" customWidth="1"/>
    <col min="14" max="14" width="9.33203125" style="1" customWidth="1"/>
    <col min="15" max="15" width="13.33203125" style="1" customWidth="1"/>
    <col min="16" max="16" width="9.33203125" style="1" customWidth="1"/>
    <col min="17" max="17" width="14.5" style="1" customWidth="1"/>
  </cols>
  <sheetData>
    <row r="1" s="1" customFormat="1" ht="9.75" customHeight="1"/>
    <row r="2" spans="1:4" ht="23.25">
      <c r="A2" s="7" t="s">
        <v>18</v>
      </c>
      <c r="B2" s="7"/>
      <c r="C2" s="7"/>
      <c r="D2" s="2"/>
    </row>
    <row r="3" s="1" customFormat="1" ht="9.75" customHeight="1"/>
    <row r="4" spans="1:17" ht="11.25" customHeight="1">
      <c r="A4" s="28" t="s">
        <v>0</v>
      </c>
      <c r="B4" s="28"/>
      <c r="C4" s="28"/>
      <c r="D4" s="29" t="s">
        <v>37</v>
      </c>
      <c r="E4" s="29"/>
      <c r="F4" s="29"/>
      <c r="G4" s="29"/>
      <c r="H4" s="29"/>
      <c r="I4" s="29"/>
      <c r="J4" s="29"/>
      <c r="K4"/>
      <c r="L4"/>
      <c r="M4"/>
      <c r="N4"/>
      <c r="O4"/>
      <c r="P4"/>
      <c r="Q4"/>
    </row>
    <row r="5" s="1" customFormat="1" ht="9.75" customHeight="1"/>
    <row r="6" s="1" customFormat="1" ht="9.75" customHeight="1"/>
    <row r="7" spans="1:17" ht="11.25" customHeight="1">
      <c r="A7" s="28" t="s">
        <v>1</v>
      </c>
      <c r="B7" s="28"/>
      <c r="C7" s="28"/>
      <c r="D7" s="29" t="s">
        <v>36</v>
      </c>
      <c r="E7" s="29"/>
      <c r="F7" s="29"/>
      <c r="G7"/>
      <c r="H7"/>
      <c r="I7"/>
      <c r="J7"/>
      <c r="K7"/>
      <c r="L7"/>
      <c r="M7"/>
      <c r="N7"/>
      <c r="O7"/>
      <c r="P7"/>
      <c r="Q7"/>
    </row>
    <row r="8" s="1" customFormat="1" ht="9.75" customHeight="1"/>
    <row r="9" s="1" customFormat="1" ht="9.75" customHeight="1" thickBot="1"/>
    <row r="10" spans="1:17" ht="12.75" customHeight="1" thickBot="1">
      <c r="A10" s="30" t="s">
        <v>2</v>
      </c>
      <c r="B10" s="30" t="s">
        <v>3</v>
      </c>
      <c r="C10" s="30"/>
      <c r="D10" s="30"/>
      <c r="E10" s="30"/>
      <c r="F10" s="30"/>
      <c r="G10" s="30"/>
      <c r="H10" s="30"/>
      <c r="I10" s="30"/>
      <c r="J10" s="30"/>
      <c r="K10" s="30"/>
      <c r="L10" s="30" t="s">
        <v>4</v>
      </c>
      <c r="M10" s="30" t="s">
        <v>5</v>
      </c>
      <c r="N10" s="30"/>
      <c r="O10" s="30"/>
      <c r="P10" s="30"/>
      <c r="Q10" s="30" t="s">
        <v>6</v>
      </c>
    </row>
    <row r="11" spans="1:17" ht="24.75" customHeight="1" thickBot="1">
      <c r="A11" s="31"/>
      <c r="B11" s="30" t="s">
        <v>7</v>
      </c>
      <c r="C11" s="31"/>
      <c r="D11" s="31"/>
      <c r="E11" s="31"/>
      <c r="F11" s="31" t="s">
        <v>8</v>
      </c>
      <c r="G11" s="30"/>
      <c r="H11" s="30"/>
      <c r="I11" s="30" t="s">
        <v>9</v>
      </c>
      <c r="J11" s="31"/>
      <c r="K11" s="30"/>
      <c r="L11" s="31"/>
      <c r="M11" s="4" t="s">
        <v>10</v>
      </c>
      <c r="N11" s="4" t="s">
        <v>11</v>
      </c>
      <c r="O11" s="4" t="s">
        <v>12</v>
      </c>
      <c r="P11" s="4" t="s">
        <v>13</v>
      </c>
      <c r="Q11" s="31"/>
    </row>
    <row r="12" spans="1:17" s="21" customFormat="1" ht="63.75" customHeight="1">
      <c r="A12" s="11">
        <v>1</v>
      </c>
      <c r="B12" s="22"/>
      <c r="C12" s="9" t="s">
        <v>20</v>
      </c>
      <c r="D12" s="11"/>
      <c r="E12" s="11"/>
      <c r="F12" s="6" t="s">
        <v>38</v>
      </c>
      <c r="G12" s="22"/>
      <c r="H12" s="22"/>
      <c r="I12" s="23"/>
      <c r="J12" s="33" t="s">
        <v>43</v>
      </c>
      <c r="K12" s="23"/>
      <c r="L12" s="5">
        <v>42370</v>
      </c>
      <c r="M12" s="14" t="s">
        <v>21</v>
      </c>
      <c r="N12" s="11"/>
      <c r="O12" s="10">
        <v>315900</v>
      </c>
      <c r="P12" s="10"/>
      <c r="Q12" s="10">
        <v>31500</v>
      </c>
    </row>
    <row r="13" spans="1:17" s="21" customFormat="1" ht="63.75" customHeight="1">
      <c r="A13" s="11">
        <v>2</v>
      </c>
      <c r="B13" s="22"/>
      <c r="C13" s="8" t="s">
        <v>28</v>
      </c>
      <c r="D13" s="8"/>
      <c r="E13" s="8"/>
      <c r="F13" s="12" t="s">
        <v>39</v>
      </c>
      <c r="G13" s="12"/>
      <c r="H13" s="12"/>
      <c r="I13" s="13"/>
      <c r="J13" s="12" t="s">
        <v>26</v>
      </c>
      <c r="K13" s="20"/>
      <c r="L13" s="15">
        <v>42380</v>
      </c>
      <c r="M13" s="12" t="s">
        <v>27</v>
      </c>
      <c r="N13" s="12"/>
      <c r="O13" s="17">
        <v>20000</v>
      </c>
      <c r="P13" s="18"/>
      <c r="Q13" s="19">
        <v>20000</v>
      </c>
    </row>
    <row r="14" spans="1:17" s="21" customFormat="1" ht="63.75" customHeight="1">
      <c r="A14" s="11">
        <v>3</v>
      </c>
      <c r="B14" s="22"/>
      <c r="C14" s="8" t="s">
        <v>40</v>
      </c>
      <c r="D14" s="8"/>
      <c r="E14" s="8"/>
      <c r="F14" s="12" t="s">
        <v>41</v>
      </c>
      <c r="G14" s="12"/>
      <c r="H14" s="12"/>
      <c r="I14" s="13"/>
      <c r="J14" s="33" t="s">
        <v>47</v>
      </c>
      <c r="K14" s="20"/>
      <c r="L14" s="15">
        <v>42381</v>
      </c>
      <c r="M14" s="12" t="s">
        <v>42</v>
      </c>
      <c r="N14" s="16"/>
      <c r="O14" s="17">
        <v>4000</v>
      </c>
      <c r="P14" s="18"/>
      <c r="Q14" s="19">
        <v>4000</v>
      </c>
    </row>
    <row r="15" spans="1:17" s="21" customFormat="1" ht="63.75" customHeight="1">
      <c r="A15" s="11">
        <v>4</v>
      </c>
      <c r="B15" s="22"/>
      <c r="C15" s="8" t="s">
        <v>44</v>
      </c>
      <c r="D15" s="8"/>
      <c r="E15" s="8"/>
      <c r="F15" s="12" t="s">
        <v>45</v>
      </c>
      <c r="G15" s="12"/>
      <c r="H15" s="12"/>
      <c r="I15" s="13"/>
      <c r="J15" s="33" t="s">
        <v>48</v>
      </c>
      <c r="K15" s="20"/>
      <c r="L15" s="15">
        <v>42396</v>
      </c>
      <c r="M15" s="12" t="s">
        <v>46</v>
      </c>
      <c r="N15" s="16"/>
      <c r="O15" s="17">
        <v>33778.04</v>
      </c>
      <c r="P15" s="18"/>
      <c r="Q15" s="19">
        <v>33778.04</v>
      </c>
    </row>
    <row r="16" spans="1:17" s="21" customFormat="1" ht="63.75" customHeight="1">
      <c r="A16" s="11">
        <v>5</v>
      </c>
      <c r="B16" s="22"/>
      <c r="C16" s="8" t="s">
        <v>49</v>
      </c>
      <c r="D16" s="8"/>
      <c r="E16" s="8"/>
      <c r="F16" s="12" t="s">
        <v>50</v>
      </c>
      <c r="G16" s="12"/>
      <c r="H16" s="12"/>
      <c r="I16" s="13"/>
      <c r="J16" s="33" t="s">
        <v>52</v>
      </c>
      <c r="K16" s="20"/>
      <c r="L16" s="15" t="s">
        <v>51</v>
      </c>
      <c r="M16" s="12" t="s">
        <v>53</v>
      </c>
      <c r="N16" s="16"/>
      <c r="O16" s="17">
        <v>2400</v>
      </c>
      <c r="P16" s="18">
        <v>2</v>
      </c>
      <c r="Q16" s="19">
        <v>4800</v>
      </c>
    </row>
    <row r="17" spans="1:17" s="21" customFormat="1" ht="63.75" customHeight="1">
      <c r="A17" s="11">
        <v>6</v>
      </c>
      <c r="B17" s="22"/>
      <c r="C17" s="8" t="s">
        <v>54</v>
      </c>
      <c r="D17" s="8"/>
      <c r="E17" s="8"/>
      <c r="F17" s="12" t="s">
        <v>55</v>
      </c>
      <c r="G17" s="12"/>
      <c r="H17" s="12"/>
      <c r="I17" s="13"/>
      <c r="J17" s="12" t="s">
        <v>56</v>
      </c>
      <c r="K17" s="20"/>
      <c r="L17" s="15">
        <v>42425</v>
      </c>
      <c r="M17" s="12" t="s">
        <v>29</v>
      </c>
      <c r="N17" s="16"/>
      <c r="O17" s="17">
        <v>665</v>
      </c>
      <c r="P17" s="18"/>
      <c r="Q17" s="19">
        <v>665</v>
      </c>
    </row>
    <row r="18" spans="1:17" s="21" customFormat="1" ht="63.75" customHeight="1">
      <c r="A18" s="11">
        <v>7</v>
      </c>
      <c r="B18" s="22"/>
      <c r="C18" s="8" t="s">
        <v>57</v>
      </c>
      <c r="D18" s="8"/>
      <c r="E18" s="8"/>
      <c r="F18" s="12" t="s">
        <v>58</v>
      </c>
      <c r="G18" s="12"/>
      <c r="H18" s="12"/>
      <c r="I18" s="13"/>
      <c r="J18" s="12" t="s">
        <v>60</v>
      </c>
      <c r="K18" s="20"/>
      <c r="L18" s="15">
        <v>42426</v>
      </c>
      <c r="M18" s="12" t="s">
        <v>59</v>
      </c>
      <c r="N18" s="16"/>
      <c r="O18" s="17">
        <v>550</v>
      </c>
      <c r="P18" s="18"/>
      <c r="Q18" s="19">
        <v>550</v>
      </c>
    </row>
    <row r="19" spans="1:17" s="21" customFormat="1" ht="63.75" customHeight="1">
      <c r="A19" s="11">
        <v>8</v>
      </c>
      <c r="B19" s="22"/>
      <c r="C19" s="8" t="s">
        <v>61</v>
      </c>
      <c r="D19" s="8"/>
      <c r="E19" s="8"/>
      <c r="F19" s="12" t="s">
        <v>62</v>
      </c>
      <c r="G19" s="12"/>
      <c r="H19" s="12"/>
      <c r="I19" s="13"/>
      <c r="J19" s="12" t="s">
        <v>63</v>
      </c>
      <c r="K19" s="20"/>
      <c r="L19" s="15">
        <v>42430</v>
      </c>
      <c r="M19" s="12" t="s">
        <v>19</v>
      </c>
      <c r="N19" s="16"/>
      <c r="O19" s="17">
        <v>20000</v>
      </c>
      <c r="P19" s="18"/>
      <c r="Q19" s="19">
        <v>20000</v>
      </c>
    </row>
    <row r="20" spans="1:17" s="21" customFormat="1" ht="63.75" customHeight="1">
      <c r="A20" s="11">
        <v>9</v>
      </c>
      <c r="B20" s="22"/>
      <c r="C20" s="8" t="s">
        <v>64</v>
      </c>
      <c r="D20" s="8"/>
      <c r="E20" s="8"/>
      <c r="F20" s="12" t="s">
        <v>65</v>
      </c>
      <c r="G20" s="12"/>
      <c r="H20" s="12"/>
      <c r="I20" s="13"/>
      <c r="J20" s="12" t="s">
        <v>67</v>
      </c>
      <c r="K20" s="20"/>
      <c r="L20" s="15">
        <v>42433</v>
      </c>
      <c r="M20" s="12" t="s">
        <v>66</v>
      </c>
      <c r="N20" s="16"/>
      <c r="O20" s="17"/>
      <c r="P20" s="18"/>
      <c r="Q20" s="19"/>
    </row>
    <row r="21" spans="1:17" s="21" customFormat="1" ht="63.75" customHeight="1">
      <c r="A21" s="11">
        <v>10</v>
      </c>
      <c r="B21" s="22"/>
      <c r="C21" s="8" t="s">
        <v>68</v>
      </c>
      <c r="D21" s="8"/>
      <c r="E21" s="8"/>
      <c r="F21" s="12" t="s">
        <v>69</v>
      </c>
      <c r="G21" s="12"/>
      <c r="H21" s="12"/>
      <c r="I21" s="13"/>
      <c r="J21" s="12" t="s">
        <v>73</v>
      </c>
      <c r="K21" s="20"/>
      <c r="L21" s="15">
        <v>42433</v>
      </c>
      <c r="M21" s="12" t="s">
        <v>71</v>
      </c>
      <c r="N21" s="16"/>
      <c r="O21" s="17">
        <v>2500</v>
      </c>
      <c r="P21" s="18"/>
      <c r="Q21" s="19">
        <v>2500</v>
      </c>
    </row>
    <row r="22" spans="1:17" s="21" customFormat="1" ht="63.75" customHeight="1">
      <c r="A22" s="11">
        <v>11</v>
      </c>
      <c r="B22" s="22"/>
      <c r="C22" s="8" t="s">
        <v>68</v>
      </c>
      <c r="D22" s="8"/>
      <c r="E22" s="8"/>
      <c r="F22" s="12" t="s">
        <v>70</v>
      </c>
      <c r="G22" s="12"/>
      <c r="H22" s="12"/>
      <c r="I22" s="13"/>
      <c r="J22" s="12" t="s">
        <v>73</v>
      </c>
      <c r="K22" s="20"/>
      <c r="L22" s="15">
        <v>42433</v>
      </c>
      <c r="M22" s="12" t="s">
        <v>72</v>
      </c>
      <c r="N22" s="16"/>
      <c r="O22" s="17">
        <v>2500</v>
      </c>
      <c r="P22" s="18"/>
      <c r="Q22" s="19">
        <v>2500</v>
      </c>
    </row>
    <row r="23" spans="1:17" s="21" customFormat="1" ht="63.75" customHeight="1">
      <c r="A23" s="11">
        <v>12</v>
      </c>
      <c r="B23" s="22"/>
      <c r="C23" s="8" t="s">
        <v>74</v>
      </c>
      <c r="D23" s="8"/>
      <c r="E23" s="8"/>
      <c r="F23" s="12" t="s">
        <v>75</v>
      </c>
      <c r="G23" s="12"/>
      <c r="H23" s="12"/>
      <c r="I23" s="13"/>
      <c r="J23" s="14" t="s">
        <v>35</v>
      </c>
      <c r="K23" s="20"/>
      <c r="L23" s="15">
        <v>42453</v>
      </c>
      <c r="M23" s="12" t="s">
        <v>34</v>
      </c>
      <c r="N23" s="16"/>
      <c r="O23" s="17">
        <v>17692.8</v>
      </c>
      <c r="P23" s="18"/>
      <c r="Q23" s="19">
        <v>17692.8</v>
      </c>
    </row>
    <row r="24" spans="1:17" s="21" customFormat="1" ht="63.75" customHeight="1">
      <c r="A24" s="11">
        <v>13</v>
      </c>
      <c r="B24" s="22"/>
      <c r="C24" s="8" t="s">
        <v>61</v>
      </c>
      <c r="D24" s="8"/>
      <c r="E24" s="8"/>
      <c r="F24" s="12" t="s">
        <v>76</v>
      </c>
      <c r="G24" s="12"/>
      <c r="H24" s="12"/>
      <c r="I24" s="13"/>
      <c r="J24" s="12" t="s">
        <v>63</v>
      </c>
      <c r="K24" s="20"/>
      <c r="L24" s="15">
        <v>42461</v>
      </c>
      <c r="M24" s="12" t="s">
        <v>19</v>
      </c>
      <c r="N24" s="16"/>
      <c r="O24" s="17">
        <v>5000</v>
      </c>
      <c r="P24" s="18"/>
      <c r="Q24" s="19">
        <v>5000</v>
      </c>
    </row>
    <row r="25" spans="1:17" s="21" customFormat="1" ht="63.75" customHeight="1">
      <c r="A25" s="11">
        <v>14</v>
      </c>
      <c r="B25" s="22"/>
      <c r="C25" s="8" t="s">
        <v>61</v>
      </c>
      <c r="D25" s="8"/>
      <c r="E25" s="8"/>
      <c r="F25" s="12" t="s">
        <v>81</v>
      </c>
      <c r="G25" s="12"/>
      <c r="H25" s="12"/>
      <c r="I25" s="13"/>
      <c r="J25" s="12" t="s">
        <v>63</v>
      </c>
      <c r="K25" s="20"/>
      <c r="L25" s="15">
        <v>42467</v>
      </c>
      <c r="M25" s="12" t="s">
        <v>19</v>
      </c>
      <c r="N25" s="16"/>
      <c r="O25" s="17">
        <v>10000</v>
      </c>
      <c r="P25" s="18"/>
      <c r="Q25" s="19">
        <v>10000</v>
      </c>
    </row>
    <row r="26" spans="1:17" s="21" customFormat="1" ht="63.75" customHeight="1">
      <c r="A26" s="11">
        <v>15</v>
      </c>
      <c r="B26" s="22"/>
      <c r="C26" s="8" t="s">
        <v>77</v>
      </c>
      <c r="D26" s="8"/>
      <c r="E26" s="8"/>
      <c r="F26" s="12" t="s">
        <v>80</v>
      </c>
      <c r="G26" s="12"/>
      <c r="H26" s="12"/>
      <c r="I26" s="13"/>
      <c r="J26" s="12" t="s">
        <v>79</v>
      </c>
      <c r="K26" s="20"/>
      <c r="L26" s="15">
        <v>42472</v>
      </c>
      <c r="M26" s="12" t="s">
        <v>78</v>
      </c>
      <c r="N26" s="16"/>
      <c r="O26" s="17">
        <v>37694</v>
      </c>
      <c r="P26" s="18"/>
      <c r="Q26" s="19">
        <v>37694</v>
      </c>
    </row>
    <row r="27" spans="1:17" s="21" customFormat="1" ht="63.75" customHeight="1">
      <c r="A27" s="11">
        <v>16</v>
      </c>
      <c r="B27" s="22"/>
      <c r="C27" s="8" t="s">
        <v>82</v>
      </c>
      <c r="D27" s="8"/>
      <c r="E27" s="8"/>
      <c r="F27" s="12" t="s">
        <v>83</v>
      </c>
      <c r="G27" s="12"/>
      <c r="H27" s="12"/>
      <c r="I27" s="13"/>
      <c r="J27" s="12" t="s">
        <v>85</v>
      </c>
      <c r="K27" s="20"/>
      <c r="L27" s="15">
        <v>42473</v>
      </c>
      <c r="M27" s="12" t="s">
        <v>84</v>
      </c>
      <c r="N27" s="16"/>
      <c r="O27" s="17">
        <v>6150</v>
      </c>
      <c r="P27" s="18"/>
      <c r="Q27" s="19">
        <v>6150</v>
      </c>
    </row>
    <row r="28" spans="1:17" s="21" customFormat="1" ht="63.75" customHeight="1">
      <c r="A28" s="11">
        <v>17</v>
      </c>
      <c r="B28" s="22"/>
      <c r="C28" s="8" t="s">
        <v>86</v>
      </c>
      <c r="D28" s="8"/>
      <c r="E28" s="8"/>
      <c r="F28" s="12" t="s">
        <v>87</v>
      </c>
      <c r="G28" s="12"/>
      <c r="H28" s="12"/>
      <c r="I28" s="13"/>
      <c r="J28" s="12" t="s">
        <v>89</v>
      </c>
      <c r="K28" s="20"/>
      <c r="L28" s="15">
        <v>42505</v>
      </c>
      <c r="M28" s="12" t="s">
        <v>88</v>
      </c>
      <c r="N28" s="16"/>
      <c r="O28" s="17">
        <v>20000</v>
      </c>
      <c r="P28" s="18"/>
      <c r="Q28" s="19">
        <v>20000</v>
      </c>
    </row>
    <row r="29" spans="1:17" s="21" customFormat="1" ht="63.75" customHeight="1">
      <c r="A29" s="11">
        <v>18</v>
      </c>
      <c r="B29" s="22"/>
      <c r="C29" s="8" t="s">
        <v>61</v>
      </c>
      <c r="D29" s="8"/>
      <c r="E29" s="8"/>
      <c r="F29" s="12" t="s">
        <v>90</v>
      </c>
      <c r="G29" s="12"/>
      <c r="H29" s="12"/>
      <c r="I29" s="13"/>
      <c r="J29" s="12" t="s">
        <v>63</v>
      </c>
      <c r="K29" s="20"/>
      <c r="L29" s="15">
        <v>42522</v>
      </c>
      <c r="M29" s="12" t="s">
        <v>19</v>
      </c>
      <c r="N29" s="16"/>
      <c r="O29" s="17">
        <v>4500</v>
      </c>
      <c r="P29" s="18"/>
      <c r="Q29" s="19">
        <v>4500</v>
      </c>
    </row>
    <row r="30" spans="1:17" s="21" customFormat="1" ht="63.75" customHeight="1">
      <c r="A30" s="11">
        <v>19</v>
      </c>
      <c r="B30" s="22"/>
      <c r="C30" s="8" t="s">
        <v>86</v>
      </c>
      <c r="D30" s="8"/>
      <c r="E30" s="8"/>
      <c r="F30" s="12" t="s">
        <v>94</v>
      </c>
      <c r="G30" s="12"/>
      <c r="H30" s="12"/>
      <c r="I30" s="13"/>
      <c r="J30" s="12" t="s">
        <v>89</v>
      </c>
      <c r="K30" s="20"/>
      <c r="L30" s="15">
        <v>42522</v>
      </c>
      <c r="M30" s="12" t="s">
        <v>95</v>
      </c>
      <c r="N30" s="16"/>
      <c r="O30" s="17">
        <v>90000</v>
      </c>
      <c r="P30" s="18"/>
      <c r="Q30" s="19">
        <v>90000</v>
      </c>
    </row>
    <row r="31" spans="1:17" s="21" customFormat="1" ht="63.75" customHeight="1">
      <c r="A31" s="11">
        <v>20</v>
      </c>
      <c r="B31" s="22"/>
      <c r="C31" s="8" t="s">
        <v>91</v>
      </c>
      <c r="D31" s="8"/>
      <c r="E31" s="8"/>
      <c r="F31" s="12" t="s">
        <v>92</v>
      </c>
      <c r="G31" s="12"/>
      <c r="H31" s="12"/>
      <c r="I31" s="13"/>
      <c r="J31" s="12" t="s">
        <v>93</v>
      </c>
      <c r="K31" s="20"/>
      <c r="L31" s="15">
        <v>42550</v>
      </c>
      <c r="M31" s="12" t="s">
        <v>19</v>
      </c>
      <c r="N31" s="16"/>
      <c r="O31" s="17">
        <v>15000</v>
      </c>
      <c r="P31" s="18"/>
      <c r="Q31" s="19">
        <v>15000</v>
      </c>
    </row>
    <row r="32" spans="1:17" s="21" customFormat="1" ht="63.75" customHeight="1">
      <c r="A32" s="11">
        <v>21</v>
      </c>
      <c r="B32" s="22"/>
      <c r="C32" s="8" t="s">
        <v>22</v>
      </c>
      <c r="D32" s="8"/>
      <c r="E32" s="8"/>
      <c r="F32" s="12" t="s">
        <v>96</v>
      </c>
      <c r="G32" s="12"/>
      <c r="H32" s="12"/>
      <c r="I32" s="13"/>
      <c r="J32" s="14" t="s">
        <v>24</v>
      </c>
      <c r="K32" s="20"/>
      <c r="L32" s="15">
        <v>42556</v>
      </c>
      <c r="M32" s="12" t="s">
        <v>25</v>
      </c>
      <c r="N32" s="16"/>
      <c r="O32" s="17">
        <v>8017.5</v>
      </c>
      <c r="P32" s="18"/>
      <c r="Q32" s="19">
        <v>8017.5</v>
      </c>
    </row>
    <row r="33" spans="1:17" s="21" customFormat="1" ht="63.75" customHeight="1">
      <c r="A33" s="11">
        <v>22</v>
      </c>
      <c r="B33" s="22"/>
      <c r="C33" s="8" t="s">
        <v>97</v>
      </c>
      <c r="D33" s="8"/>
      <c r="E33" s="8"/>
      <c r="F33" s="12" t="s">
        <v>98</v>
      </c>
      <c r="G33" s="12"/>
      <c r="H33" s="12"/>
      <c r="I33" s="13"/>
      <c r="J33" s="12" t="s">
        <v>100</v>
      </c>
      <c r="K33" s="20"/>
      <c r="L33" s="15">
        <v>42578</v>
      </c>
      <c r="M33" s="12" t="s">
        <v>99</v>
      </c>
      <c r="N33" s="16"/>
      <c r="O33" s="17">
        <v>90000</v>
      </c>
      <c r="P33" s="18"/>
      <c r="Q33" s="19">
        <v>90000</v>
      </c>
    </row>
    <row r="34" spans="1:17" s="21" customFormat="1" ht="63.75" customHeight="1">
      <c r="A34" s="11">
        <v>23</v>
      </c>
      <c r="B34" s="22"/>
      <c r="C34" s="8" t="s">
        <v>97</v>
      </c>
      <c r="D34" s="8"/>
      <c r="E34" s="8"/>
      <c r="F34" s="12" t="s">
        <v>102</v>
      </c>
      <c r="G34" s="12"/>
      <c r="H34" s="12"/>
      <c r="I34" s="13"/>
      <c r="J34" s="12" t="s">
        <v>100</v>
      </c>
      <c r="K34" s="20"/>
      <c r="L34" s="15">
        <v>42556</v>
      </c>
      <c r="M34" s="12" t="s">
        <v>101</v>
      </c>
      <c r="N34" s="16"/>
      <c r="O34" s="17">
        <v>99800</v>
      </c>
      <c r="P34" s="18"/>
      <c r="Q34" s="19">
        <v>99800</v>
      </c>
    </row>
    <row r="35" spans="1:17" s="21" customFormat="1" ht="63.75" customHeight="1">
      <c r="A35" s="11">
        <v>24</v>
      </c>
      <c r="B35" s="22"/>
      <c r="C35" s="8" t="s">
        <v>97</v>
      </c>
      <c r="D35" s="8"/>
      <c r="E35" s="8"/>
      <c r="F35" s="12" t="s">
        <v>103</v>
      </c>
      <c r="G35" s="12"/>
      <c r="H35" s="12"/>
      <c r="I35" s="13"/>
      <c r="J35" s="12" t="s">
        <v>100</v>
      </c>
      <c r="K35" s="20"/>
      <c r="L35" s="15">
        <v>42556</v>
      </c>
      <c r="M35" s="12" t="s">
        <v>101</v>
      </c>
      <c r="N35" s="16"/>
      <c r="O35" s="17">
        <v>17424</v>
      </c>
      <c r="P35" s="18"/>
      <c r="Q35" s="19">
        <v>17424</v>
      </c>
    </row>
    <row r="36" spans="1:17" s="21" customFormat="1" ht="63.75" customHeight="1">
      <c r="A36" s="11">
        <v>25</v>
      </c>
      <c r="B36" s="22"/>
      <c r="C36" s="8" t="s">
        <v>97</v>
      </c>
      <c r="D36" s="8"/>
      <c r="E36" s="8"/>
      <c r="F36" s="12" t="s">
        <v>104</v>
      </c>
      <c r="G36" s="12"/>
      <c r="H36" s="12"/>
      <c r="I36" s="13"/>
      <c r="J36" s="12" t="s">
        <v>100</v>
      </c>
      <c r="K36" s="20"/>
      <c r="L36" s="15">
        <v>42556</v>
      </c>
      <c r="M36" s="12" t="s">
        <v>101</v>
      </c>
      <c r="N36" s="16"/>
      <c r="O36" s="17">
        <v>92835</v>
      </c>
      <c r="P36" s="18"/>
      <c r="Q36" s="19">
        <v>92835</v>
      </c>
    </row>
    <row r="37" spans="1:17" s="21" customFormat="1" ht="63.75" customHeight="1">
      <c r="A37" s="11">
        <v>26</v>
      </c>
      <c r="B37" s="22"/>
      <c r="C37" s="8" t="s">
        <v>105</v>
      </c>
      <c r="D37" s="8"/>
      <c r="E37" s="8"/>
      <c r="F37" s="12" t="s">
        <v>106</v>
      </c>
      <c r="G37" s="12"/>
      <c r="H37" s="12"/>
      <c r="I37" s="13"/>
      <c r="J37" s="12" t="s">
        <v>108</v>
      </c>
      <c r="K37" s="20"/>
      <c r="L37" s="15">
        <v>42571</v>
      </c>
      <c r="M37" s="12" t="s">
        <v>107</v>
      </c>
      <c r="N37" s="16"/>
      <c r="O37" s="17">
        <v>3031.25</v>
      </c>
      <c r="P37" s="18"/>
      <c r="Q37" s="19">
        <v>3031.25</v>
      </c>
    </row>
    <row r="38" spans="1:17" s="21" customFormat="1" ht="63.75" customHeight="1">
      <c r="A38" s="11">
        <v>27</v>
      </c>
      <c r="B38" s="22"/>
      <c r="C38" s="8" t="s">
        <v>68</v>
      </c>
      <c r="D38" s="8"/>
      <c r="E38" s="8"/>
      <c r="F38" s="12" t="s">
        <v>109</v>
      </c>
      <c r="G38" s="12"/>
      <c r="H38" s="12"/>
      <c r="I38" s="13"/>
      <c r="J38" s="12" t="s">
        <v>73</v>
      </c>
      <c r="K38" s="20"/>
      <c r="L38" s="15">
        <v>42590</v>
      </c>
      <c r="M38" s="12" t="s">
        <v>110</v>
      </c>
      <c r="N38" s="16"/>
      <c r="O38" s="17">
        <v>2500</v>
      </c>
      <c r="P38" s="18"/>
      <c r="Q38" s="19">
        <v>2500</v>
      </c>
    </row>
    <row r="39" spans="1:17" s="21" customFormat="1" ht="63.75" customHeight="1" thickBot="1">
      <c r="A39" s="11">
        <v>28</v>
      </c>
      <c r="B39" s="22"/>
      <c r="C39" s="8" t="s">
        <v>61</v>
      </c>
      <c r="D39" s="8"/>
      <c r="E39" s="8"/>
      <c r="F39" s="12" t="s">
        <v>111</v>
      </c>
      <c r="G39" s="12"/>
      <c r="H39" s="12"/>
      <c r="I39" s="13"/>
      <c r="J39" s="12" t="s">
        <v>63</v>
      </c>
      <c r="K39" s="20"/>
      <c r="L39" s="15">
        <v>42591</v>
      </c>
      <c r="M39" s="12" t="s">
        <v>112</v>
      </c>
      <c r="N39" s="16"/>
      <c r="O39" s="17">
        <v>15000</v>
      </c>
      <c r="P39" s="18"/>
      <c r="Q39" s="19">
        <v>15000</v>
      </c>
    </row>
    <row r="40" spans="1:17" s="21" customFormat="1" ht="63.75" customHeight="1" thickBot="1">
      <c r="A40" s="11">
        <v>29</v>
      </c>
      <c r="B40" s="22"/>
      <c r="C40" s="26" t="s">
        <v>31</v>
      </c>
      <c r="D40" s="8"/>
      <c r="E40" s="8"/>
      <c r="F40" s="27" t="s">
        <v>113</v>
      </c>
      <c r="G40" s="12"/>
      <c r="H40" s="12"/>
      <c r="I40" s="13"/>
      <c r="J40" s="25" t="s">
        <v>30</v>
      </c>
      <c r="K40" s="20"/>
      <c r="L40" s="15">
        <v>42607</v>
      </c>
      <c r="M40" s="12" t="s">
        <v>32</v>
      </c>
      <c r="N40" s="16"/>
      <c r="O40" s="17">
        <v>3500</v>
      </c>
      <c r="P40" s="18"/>
      <c r="Q40" s="19">
        <v>3500</v>
      </c>
    </row>
    <row r="41" spans="1:17" s="21" customFormat="1" ht="63.75" customHeight="1" thickBot="1">
      <c r="A41" s="11">
        <v>30</v>
      </c>
      <c r="B41" s="22"/>
      <c r="C41" s="26" t="s">
        <v>31</v>
      </c>
      <c r="D41" s="8"/>
      <c r="E41" s="8"/>
      <c r="F41" s="27" t="s">
        <v>114</v>
      </c>
      <c r="G41" s="12"/>
      <c r="H41" s="12"/>
      <c r="I41" s="13"/>
      <c r="J41" s="25" t="s">
        <v>30</v>
      </c>
      <c r="K41" s="20"/>
      <c r="L41" s="15">
        <v>42607</v>
      </c>
      <c r="M41" s="12" t="s">
        <v>33</v>
      </c>
      <c r="N41" s="16"/>
      <c r="O41" s="17">
        <v>3500</v>
      </c>
      <c r="P41" s="18"/>
      <c r="Q41" s="19">
        <v>3500</v>
      </c>
    </row>
    <row r="42" spans="1:17" s="21" customFormat="1" ht="63.75" customHeight="1">
      <c r="A42" s="11">
        <v>31</v>
      </c>
      <c r="B42" s="22"/>
      <c r="C42" s="8" t="s">
        <v>61</v>
      </c>
      <c r="D42" s="8"/>
      <c r="E42" s="8"/>
      <c r="F42" s="12" t="s">
        <v>115</v>
      </c>
      <c r="G42" s="12"/>
      <c r="H42" s="12"/>
      <c r="I42" s="13"/>
      <c r="J42" s="12" t="s">
        <v>63</v>
      </c>
      <c r="K42" s="20"/>
      <c r="L42" s="15">
        <v>42614</v>
      </c>
      <c r="M42" s="12" t="s">
        <v>19</v>
      </c>
      <c r="N42" s="16"/>
      <c r="O42" s="17">
        <v>10000</v>
      </c>
      <c r="P42" s="18"/>
      <c r="Q42" s="19">
        <v>10000</v>
      </c>
    </row>
    <row r="43" spans="1:17" s="21" customFormat="1" ht="63.75" customHeight="1">
      <c r="A43" s="11">
        <v>32</v>
      </c>
      <c r="B43" s="22"/>
      <c r="C43" s="34" t="s">
        <v>116</v>
      </c>
      <c r="D43" s="8"/>
      <c r="E43" s="8"/>
      <c r="F43" s="12" t="s">
        <v>117</v>
      </c>
      <c r="G43" s="12"/>
      <c r="H43" s="12"/>
      <c r="I43" s="13"/>
      <c r="J43" s="14" t="s">
        <v>23</v>
      </c>
      <c r="K43" s="20"/>
      <c r="L43" s="15">
        <v>42628</v>
      </c>
      <c r="M43" s="12" t="s">
        <v>118</v>
      </c>
      <c r="N43" s="16"/>
      <c r="O43" s="17">
        <v>1100</v>
      </c>
      <c r="P43" s="18"/>
      <c r="Q43" s="19">
        <v>1100</v>
      </c>
    </row>
    <row r="44" spans="1:17" s="21" customFormat="1" ht="63.75" customHeight="1">
      <c r="A44" s="11">
        <v>33</v>
      </c>
      <c r="B44" s="22"/>
      <c r="C44" s="34" t="s">
        <v>119</v>
      </c>
      <c r="D44" s="8"/>
      <c r="E44" s="8"/>
      <c r="F44" s="12" t="s">
        <v>120</v>
      </c>
      <c r="G44" s="12"/>
      <c r="H44" s="12"/>
      <c r="I44" s="13"/>
      <c r="J44" s="12" t="s">
        <v>121</v>
      </c>
      <c r="K44" s="20"/>
      <c r="L44" s="15">
        <v>42633</v>
      </c>
      <c r="M44" s="12" t="s">
        <v>118</v>
      </c>
      <c r="N44" s="16"/>
      <c r="O44" s="17">
        <v>4665</v>
      </c>
      <c r="P44" s="18"/>
      <c r="Q44" s="19">
        <v>4665</v>
      </c>
    </row>
    <row r="45" spans="1:17" s="21" customFormat="1" ht="63.75" customHeight="1">
      <c r="A45" s="11">
        <v>34</v>
      </c>
      <c r="B45" s="22"/>
      <c r="C45" s="34" t="s">
        <v>68</v>
      </c>
      <c r="D45" s="8"/>
      <c r="E45" s="8"/>
      <c r="F45" s="12" t="s">
        <v>124</v>
      </c>
      <c r="G45" s="12"/>
      <c r="H45" s="12"/>
      <c r="I45" s="13"/>
      <c r="J45" s="12"/>
      <c r="K45" s="20"/>
      <c r="L45" s="15">
        <v>42650</v>
      </c>
      <c r="M45" s="12" t="s">
        <v>125</v>
      </c>
      <c r="N45" s="16"/>
      <c r="O45" s="17">
        <v>3000</v>
      </c>
      <c r="P45" s="18"/>
      <c r="Q45" s="19">
        <v>3000</v>
      </c>
    </row>
    <row r="46" spans="1:17" s="21" customFormat="1" ht="63.75" customHeight="1">
      <c r="A46" s="11">
        <v>35</v>
      </c>
      <c r="B46" s="22"/>
      <c r="C46" s="8" t="s">
        <v>61</v>
      </c>
      <c r="D46" s="8"/>
      <c r="E46" s="8"/>
      <c r="F46" s="12" t="s">
        <v>122</v>
      </c>
      <c r="G46" s="12"/>
      <c r="H46" s="12"/>
      <c r="I46" s="13"/>
      <c r="J46" s="12" t="s">
        <v>63</v>
      </c>
      <c r="K46" s="20"/>
      <c r="L46" s="15">
        <v>42660</v>
      </c>
      <c r="M46" s="12" t="s">
        <v>123</v>
      </c>
      <c r="N46" s="16"/>
      <c r="O46" s="17">
        <v>20000</v>
      </c>
      <c r="P46" s="18"/>
      <c r="Q46" s="19">
        <v>20000</v>
      </c>
    </row>
    <row r="47" spans="1:17" s="21" customFormat="1" ht="63.75" customHeight="1">
      <c r="A47" s="11">
        <v>36</v>
      </c>
      <c r="B47" s="22"/>
      <c r="C47" s="34" t="s">
        <v>119</v>
      </c>
      <c r="D47" s="8"/>
      <c r="E47" s="8"/>
      <c r="F47" s="12" t="s">
        <v>126</v>
      </c>
      <c r="G47" s="12"/>
      <c r="H47" s="12"/>
      <c r="I47" s="13"/>
      <c r="J47" s="12" t="s">
        <v>121</v>
      </c>
      <c r="K47" s="20"/>
      <c r="L47" s="15">
        <v>42696</v>
      </c>
      <c r="M47" s="12" t="s">
        <v>130</v>
      </c>
      <c r="N47" s="16"/>
      <c r="O47" s="17">
        <v>1025</v>
      </c>
      <c r="P47" s="18"/>
      <c r="Q47" s="19">
        <v>1025</v>
      </c>
    </row>
    <row r="48" spans="1:17" s="21" customFormat="1" ht="63.75" customHeight="1" thickBot="1">
      <c r="A48" s="11">
        <v>37</v>
      </c>
      <c r="B48" s="22"/>
      <c r="C48" s="34" t="s">
        <v>119</v>
      </c>
      <c r="D48" s="8"/>
      <c r="E48" s="8"/>
      <c r="F48" s="12" t="s">
        <v>127</v>
      </c>
      <c r="G48" s="12"/>
      <c r="H48" s="12"/>
      <c r="I48" s="13"/>
      <c r="J48" s="12" t="s">
        <v>121</v>
      </c>
      <c r="K48" s="20"/>
      <c r="L48" s="15">
        <v>42330</v>
      </c>
      <c r="M48" s="12" t="s">
        <v>130</v>
      </c>
      <c r="N48" s="16"/>
      <c r="O48" s="17">
        <v>1025</v>
      </c>
      <c r="P48" s="18"/>
      <c r="Q48" s="19">
        <v>1025</v>
      </c>
    </row>
    <row r="49" spans="1:17" ht="12.75" customHeight="1" thickBot="1">
      <c r="A49" s="32" t="s">
        <v>14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24">
        <f>SUM(Q12:Q48)</f>
        <v>702752.59</v>
      </c>
    </row>
    <row r="50" s="1" customFormat="1" ht="9.75" customHeight="1">
      <c r="Q50" s="3"/>
    </row>
    <row r="51" spans="1:17" ht="11.25" customHeight="1">
      <c r="A51" s="28" t="s">
        <v>15</v>
      </c>
      <c r="B51" s="28"/>
      <c r="C51" s="28"/>
      <c r="D51" s="28" t="s">
        <v>16</v>
      </c>
      <c r="E51" s="28"/>
      <c r="F51" s="28"/>
      <c r="G51" s="28"/>
      <c r="H51" s="28"/>
      <c r="I51" s="28"/>
      <c r="J51" t="s">
        <v>128</v>
      </c>
      <c r="K51"/>
      <c r="L51"/>
      <c r="M51"/>
      <c r="N51"/>
      <c r="O51"/>
      <c r="P51"/>
      <c r="Q51"/>
    </row>
    <row r="52" s="1" customFormat="1" ht="9.75" customHeight="1"/>
    <row r="53" s="1" customFormat="1" ht="9.75" customHeight="1"/>
    <row r="54" spans="1:17" ht="11.25" customHeight="1">
      <c r="A54" s="28" t="s">
        <v>17</v>
      </c>
      <c r="B54" s="28"/>
      <c r="C54" s="28"/>
      <c r="D54" s="28" t="s">
        <v>16</v>
      </c>
      <c r="E54" s="28"/>
      <c r="F54" s="28"/>
      <c r="G54" s="28"/>
      <c r="H54" s="28"/>
      <c r="I54" s="28"/>
      <c r="J54" t="s">
        <v>128</v>
      </c>
      <c r="K54"/>
      <c r="L54"/>
      <c r="M54"/>
      <c r="N54"/>
      <c r="O54"/>
      <c r="P54"/>
      <c r="Q54"/>
    </row>
    <row r="55" s="1" customFormat="1" ht="9.75" customHeight="1"/>
    <row r="56" s="1" customFormat="1" ht="9.75" customHeight="1"/>
    <row r="57" spans="1:17" ht="11.25" customHeight="1">
      <c r="A57"/>
      <c r="B57"/>
      <c r="C57"/>
      <c r="D57" s="28" t="s">
        <v>129</v>
      </c>
      <c r="E57" s="28"/>
      <c r="F57" s="28"/>
      <c r="G57" s="28"/>
      <c r="H57"/>
      <c r="I57"/>
      <c r="J57"/>
      <c r="K57"/>
      <c r="L57"/>
      <c r="M57"/>
      <c r="N57"/>
      <c r="O57"/>
      <c r="P57"/>
      <c r="Q57"/>
    </row>
    <row r="58" s="1" customFormat="1" ht="9.75" customHeight="1"/>
  </sheetData>
  <sheetProtection/>
  <mergeCells count="18">
    <mergeCell ref="D57:G57"/>
    <mergeCell ref="A49:P49"/>
    <mergeCell ref="A51:C51"/>
    <mergeCell ref="D51:I51"/>
    <mergeCell ref="A54:C54"/>
    <mergeCell ref="D54:I54"/>
    <mergeCell ref="B10:K10"/>
    <mergeCell ref="L10:L11"/>
    <mergeCell ref="M10:P10"/>
    <mergeCell ref="Q10:Q11"/>
    <mergeCell ref="B11:E11"/>
    <mergeCell ref="F11:H11"/>
    <mergeCell ref="I11:K11"/>
    <mergeCell ref="A4:C4"/>
    <mergeCell ref="D4:J4"/>
    <mergeCell ref="A7:C7"/>
    <mergeCell ref="D7:F7"/>
    <mergeCell ref="A10:A11"/>
  </mergeCells>
  <printOptions/>
  <pageMargins left="0.22" right="0.22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ПК</cp:lastModifiedBy>
  <cp:lastPrinted>2017-03-10T12:14:48Z</cp:lastPrinted>
  <dcterms:created xsi:type="dcterms:W3CDTF">2016-07-25T09:49:25Z</dcterms:created>
  <dcterms:modified xsi:type="dcterms:W3CDTF">2017-04-10T04:43:52Z</dcterms:modified>
  <cp:category/>
  <cp:version/>
  <cp:contentType/>
  <cp:contentStatus/>
  <cp:revision>1</cp:revision>
</cp:coreProperties>
</file>